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3oz\Desktop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0" i="1"/>
  <c r="I9" i="1"/>
  <c r="H9" i="1"/>
  <c r="I7" i="1"/>
  <c r="I6" i="1"/>
  <c r="I5" i="1"/>
  <c r="I3" i="1"/>
  <c r="D7" i="1" l="1"/>
  <c r="C7" i="1"/>
  <c r="D6" i="1"/>
  <c r="C6" i="1"/>
  <c r="D5" i="1"/>
  <c r="C5" i="1"/>
  <c r="D4" i="1"/>
  <c r="D3" i="1"/>
  <c r="D8" i="1" s="1"/>
</calcChain>
</file>

<file path=xl/sharedStrings.xml><?xml version="1.0" encoding="utf-8"?>
<sst xmlns="http://schemas.openxmlformats.org/spreadsheetml/2006/main" count="24" uniqueCount="17">
  <si>
    <t>Ofertas</t>
  </si>
  <si>
    <t>Demandas</t>
  </si>
  <si>
    <t>Produtos/Serviços</t>
  </si>
  <si>
    <t>Valor unitário</t>
  </si>
  <si>
    <t>Total</t>
  </si>
  <si>
    <t>Quentinhas</t>
  </si>
  <si>
    <t>Curso a distância</t>
  </si>
  <si>
    <t>Quantidade/Mês</t>
  </si>
  <si>
    <t>Total Geral</t>
  </si>
  <si>
    <t>Doces</t>
  </si>
  <si>
    <t>Salgados</t>
  </si>
  <si>
    <t>Doces e Salgados</t>
  </si>
  <si>
    <t>Valor Unitário</t>
  </si>
  <si>
    <t>Total de Custos</t>
  </si>
  <si>
    <t>Total de Ganhos</t>
  </si>
  <si>
    <t>Embalagem de quentinhas</t>
  </si>
  <si>
    <t>Embalagem de Doce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</si>
</sst>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44" fontId="0" fillId="0" borderId="0" xfId="0" applyNumberFormat="1"/>
    <xf numFmtId="0" fontId="0" fillId="2" borderId="1" xfId="0" applyFill="1" applyBorder="1"/>
    <xf numFmtId="4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30" zoomScaleNormal="130" workbookViewId="0">
      <selection activeCell="A13" sqref="A13"/>
    </sheetView>
  </sheetViews>
  <sheetFormatPr defaultRowHeight="15" x14ac:dyDescent="0.25"/>
  <cols>
    <col min="1" max="1" width="17.42578125" bestFit="1" customWidth="1"/>
    <col min="2" max="2" width="13.28515625" bestFit="1" customWidth="1"/>
    <col min="3" max="3" width="15.28515625" bestFit="1" customWidth="1"/>
    <col min="4" max="4" width="14.85546875" customWidth="1"/>
    <col min="5" max="5" width="10.42578125" bestFit="1" customWidth="1"/>
    <col min="6" max="6" width="24.85546875" bestFit="1" customWidth="1"/>
    <col min="7" max="7" width="13.42578125" bestFit="1" customWidth="1"/>
    <col min="8" max="8" width="16.140625" bestFit="1" customWidth="1"/>
    <col min="9" max="9" width="13.7109375" bestFit="1" customWidth="1"/>
  </cols>
  <sheetData>
    <row r="1" spans="1:9" x14ac:dyDescent="0.25">
      <c r="A1" s="8" t="s">
        <v>0</v>
      </c>
      <c r="B1" s="8"/>
      <c r="C1" s="8"/>
      <c r="D1" s="8"/>
      <c r="F1" s="8" t="s">
        <v>1</v>
      </c>
      <c r="G1" s="8"/>
      <c r="H1" s="8"/>
      <c r="I1" s="8"/>
    </row>
    <row r="2" spans="1:9" x14ac:dyDescent="0.25">
      <c r="A2" s="2" t="s">
        <v>2</v>
      </c>
      <c r="B2" s="2" t="s">
        <v>3</v>
      </c>
      <c r="C2" s="2" t="s">
        <v>7</v>
      </c>
      <c r="D2" s="2" t="s">
        <v>14</v>
      </c>
      <c r="F2" s="2" t="s">
        <v>2</v>
      </c>
      <c r="G2" s="2" t="s">
        <v>12</v>
      </c>
      <c r="H2" s="2" t="s">
        <v>7</v>
      </c>
      <c r="I2" s="2" t="s">
        <v>4</v>
      </c>
    </row>
    <row r="3" spans="1:9" x14ac:dyDescent="0.25">
      <c r="A3" s="1" t="s">
        <v>5</v>
      </c>
      <c r="B3" s="3">
        <v>12</v>
      </c>
      <c r="C3" s="1">
        <v>400</v>
      </c>
      <c r="D3" s="3">
        <f>B3*C3</f>
        <v>4800</v>
      </c>
      <c r="F3" s="1" t="s">
        <v>5</v>
      </c>
      <c r="G3" s="3">
        <v>3</v>
      </c>
      <c r="H3" s="1">
        <v>400</v>
      </c>
      <c r="I3" s="3">
        <f>G3*H3</f>
        <v>1200</v>
      </c>
    </row>
    <row r="4" spans="1:9" x14ac:dyDescent="0.25">
      <c r="A4" s="1" t="s">
        <v>6</v>
      </c>
      <c r="B4" s="3">
        <v>160</v>
      </c>
      <c r="C4" s="1">
        <v>1</v>
      </c>
      <c r="D4" s="3">
        <f>B4*C4</f>
        <v>160</v>
      </c>
      <c r="F4" s="1" t="s">
        <v>6</v>
      </c>
      <c r="G4" s="3">
        <v>0</v>
      </c>
      <c r="H4" s="1">
        <v>1</v>
      </c>
      <c r="I4" s="3"/>
    </row>
    <row r="5" spans="1:9" x14ac:dyDescent="0.25">
      <c r="A5" s="1" t="s">
        <v>9</v>
      </c>
      <c r="B5" s="3">
        <v>4</v>
      </c>
      <c r="C5" s="1">
        <f>5*14*20</f>
        <v>1400</v>
      </c>
      <c r="D5" s="3">
        <f>C5*B5</f>
        <v>5600</v>
      </c>
      <c r="F5" s="1" t="s">
        <v>9</v>
      </c>
      <c r="G5" s="3">
        <v>8</v>
      </c>
      <c r="H5" s="1">
        <v>1400</v>
      </c>
      <c r="I5" s="3">
        <f>H5/200*G5</f>
        <v>56</v>
      </c>
    </row>
    <row r="6" spans="1:9" x14ac:dyDescent="0.25">
      <c r="A6" s="1" t="s">
        <v>10</v>
      </c>
      <c r="B6" s="3">
        <v>5</v>
      </c>
      <c r="C6" s="1">
        <f>5*14*20</f>
        <v>1400</v>
      </c>
      <c r="D6" s="3">
        <f>C6*B6</f>
        <v>7000</v>
      </c>
      <c r="F6" s="1" t="s">
        <v>10</v>
      </c>
      <c r="G6" s="3">
        <v>7</v>
      </c>
      <c r="H6" s="1">
        <v>1400</v>
      </c>
      <c r="I6" s="3">
        <f>H6/200*G6</f>
        <v>49</v>
      </c>
    </row>
    <row r="7" spans="1:9" x14ac:dyDescent="0.25">
      <c r="A7" s="1" t="s">
        <v>11</v>
      </c>
      <c r="B7" s="3">
        <v>7</v>
      </c>
      <c r="C7" s="1">
        <f>10*14*20</f>
        <v>2800</v>
      </c>
      <c r="D7" s="4">
        <f>C7*B7</f>
        <v>19600</v>
      </c>
      <c r="F7" s="4" t="s">
        <v>11</v>
      </c>
      <c r="G7" s="3">
        <v>15</v>
      </c>
      <c r="H7" s="1">
        <v>2800</v>
      </c>
      <c r="I7" s="3">
        <f>H7/200*G7</f>
        <v>210</v>
      </c>
    </row>
    <row r="8" spans="1:9" x14ac:dyDescent="0.25">
      <c r="A8" s="6" t="s">
        <v>8</v>
      </c>
      <c r="B8" s="6"/>
      <c r="C8" s="6"/>
      <c r="D8" s="7">
        <f>D3+D4+D5+D6+D7</f>
        <v>37160</v>
      </c>
      <c r="F8" s="1" t="s">
        <v>15</v>
      </c>
      <c r="G8" s="3">
        <v>2</v>
      </c>
      <c r="H8" s="1">
        <v>400</v>
      </c>
      <c r="I8" s="4">
        <f>G8*H8</f>
        <v>800</v>
      </c>
    </row>
    <row r="9" spans="1:9" x14ac:dyDescent="0.25">
      <c r="F9" s="1" t="s">
        <v>16</v>
      </c>
      <c r="G9" s="3">
        <v>0.5</v>
      </c>
      <c r="H9" s="1">
        <f>SUM(H5:H7)</f>
        <v>5600</v>
      </c>
      <c r="I9" s="4">
        <f>H9*G9</f>
        <v>2800</v>
      </c>
    </row>
    <row r="10" spans="1:9" x14ac:dyDescent="0.25">
      <c r="F10" s="6" t="s">
        <v>13</v>
      </c>
      <c r="G10" s="6"/>
      <c r="H10" s="6"/>
      <c r="I10" s="9">
        <f>SUM(I3:I9)</f>
        <v>5115</v>
      </c>
    </row>
    <row r="13" spans="1:9" x14ac:dyDescent="0.25">
      <c r="B13" s="5"/>
    </row>
    <row r="14" spans="1:9" x14ac:dyDescent="0.25">
      <c r="F14" s="5"/>
      <c r="I14" s="5"/>
    </row>
  </sheetData>
  <mergeCells count="2">
    <mergeCell ref="A1:D1"/>
    <mergeCell ref="F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Petrobras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Wallyson Rodrigo Alves de Araújo</dc:creator>
  <cp:lastModifiedBy>Wallyson Rodrigo Alves de Araújo</cp:lastModifiedBy>
  <dcterms:created xsi:type="dcterms:W3CDTF">2016-07-05T16:38:07Z</dcterms:created>
  <dcterms:modified xsi:type="dcterms:W3CDTF">2016-07-05T18:41:46Z</dcterms:modified>
</cp:coreProperties>
</file>