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2"/>
  </bookViews>
  <sheets>
    <sheet name="Plan1" sheetId="1" r:id="rId1"/>
    <sheet name="plan 2" sheetId="4" r:id="rId2"/>
    <sheet name="Plan1 (2)" sheetId="5" r:id="rId3"/>
  </sheets>
  <calcPr calcId="144525"/>
</workbook>
</file>

<file path=xl/calcChain.xml><?xml version="1.0" encoding="utf-8"?>
<calcChain xmlns="http://schemas.openxmlformats.org/spreadsheetml/2006/main">
  <c r="C17" i="4" l="1"/>
  <c r="C23" i="4"/>
  <c r="K7" i="1" l="1"/>
  <c r="K3" i="1"/>
  <c r="K4" i="1"/>
  <c r="K5" i="1"/>
  <c r="K6" i="1"/>
  <c r="K2" i="1"/>
</calcChain>
</file>

<file path=xl/sharedStrings.xml><?xml version="1.0" encoding="utf-8"?>
<sst xmlns="http://schemas.openxmlformats.org/spreadsheetml/2006/main" count="75" uniqueCount="55">
  <si>
    <t xml:space="preserve">serviços </t>
  </si>
  <si>
    <t>aluguel de carros</t>
  </si>
  <si>
    <t>aluguel de motos</t>
  </si>
  <si>
    <t>serviços de transporte de pessoas</t>
  </si>
  <si>
    <t>gps</t>
  </si>
  <si>
    <t>seguro completo</t>
  </si>
  <si>
    <t>valor unitário</t>
  </si>
  <si>
    <t>quantidade</t>
  </si>
  <si>
    <t>total</t>
  </si>
  <si>
    <t xml:space="preserve">VALOR TOTAL </t>
  </si>
  <si>
    <t>3 anos</t>
  </si>
  <si>
    <t>van</t>
  </si>
  <si>
    <t>18 meses</t>
  </si>
  <si>
    <t>moto</t>
  </si>
  <si>
    <t>2 anos</t>
  </si>
  <si>
    <t>carro</t>
  </si>
  <si>
    <t>valor</t>
  </si>
  <si>
    <t>periodicidade</t>
  </si>
  <si>
    <t>item</t>
  </si>
  <si>
    <t>VALOR TOTAL</t>
  </si>
  <si>
    <t>1 ano</t>
  </si>
  <si>
    <t>impressora</t>
  </si>
  <si>
    <t>funcionário</t>
  </si>
  <si>
    <t>4 meses</t>
  </si>
  <si>
    <t>lâmpadas</t>
  </si>
  <si>
    <t>ar-condicionado</t>
  </si>
  <si>
    <t>televisao</t>
  </si>
  <si>
    <t>cadeiras</t>
  </si>
  <si>
    <t>mesa</t>
  </si>
  <si>
    <t>computadores</t>
  </si>
  <si>
    <t>meses e anos</t>
  </si>
  <si>
    <t xml:space="preserve">equipamentos para a secretaria </t>
  </si>
  <si>
    <t>diariamente</t>
  </si>
  <si>
    <t>limpeza do estacionamento</t>
  </si>
  <si>
    <t>limpeza das ocupações da empresa</t>
  </si>
  <si>
    <t xml:space="preserve"> Limpeza dos Banheiros</t>
  </si>
  <si>
    <t>Tarefas  de Limpezas</t>
  </si>
  <si>
    <t xml:space="preserve">item </t>
  </si>
  <si>
    <t>Após o aluguel do veículo</t>
  </si>
  <si>
    <t>João Pedro</t>
  </si>
  <si>
    <t>Depende da quantidade de veículos alugados</t>
  </si>
  <si>
    <t>Publicitário</t>
  </si>
  <si>
    <t>Patrick e Paulo</t>
  </si>
  <si>
    <t>Cuidadores dos veículos</t>
  </si>
  <si>
    <t>Marcos Júnior</t>
  </si>
  <si>
    <t>Limpeza</t>
  </si>
  <si>
    <t>Hugo, José e Breno</t>
  </si>
  <si>
    <t>Sócios</t>
  </si>
  <si>
    <t>Data prevista para realizar a redução (ou "Zeração") do custo</t>
  </si>
  <si>
    <t xml:space="preserve">Responsáveis pela redução do custo </t>
  </si>
  <si>
    <t>Valor do custo após a redução</t>
  </si>
  <si>
    <t>Troca ou ação planejada para reduzir o custo</t>
  </si>
  <si>
    <t>Valor do custo previsto atualmente</t>
  </si>
  <si>
    <t>Descrição do custo atual</t>
  </si>
  <si>
    <t>Tabela de Zeração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</si>
</sst>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2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</cellStyleXfs>
  <cellXfs count="32">
    <xf numFmtId="0" fontId="0" fillId="0" borderId="0" xfId="0"/>
    <xf numFmtId="44" fontId="1" fillId="3" borderId="1" xfId="2" applyNumberFormat="1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" fillId="3" borderId="1" xfId="2" applyBorder="1" applyAlignment="1">
      <alignment horizontal="left"/>
    </xf>
    <xf numFmtId="44" fontId="1" fillId="3" borderId="1" xfId="2" applyNumberFormat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" xfId="3" applyFont="1" applyBorder="1"/>
    <xf numFmtId="0" fontId="6" fillId="7" borderId="1" xfId="7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6" borderId="1" xfId="6" applyBorder="1" applyAlignment="1">
      <alignment horizontal="center"/>
    </xf>
    <xf numFmtId="0" fontId="6" fillId="5" borderId="1" xfId="5" applyBorder="1" applyAlignment="1">
      <alignment horizontal="center"/>
    </xf>
    <xf numFmtId="0" fontId="6" fillId="5" borderId="1" xfId="5" applyBorder="1"/>
    <xf numFmtId="0" fontId="6" fillId="5" borderId="0" xfId="5" applyAlignment="1">
      <alignment horizontal="center" wrapText="1"/>
    </xf>
    <xf numFmtId="0" fontId="6" fillId="5" borderId="1" xfId="5" applyBorder="1" applyAlignment="1">
      <alignment vertical="center"/>
    </xf>
    <xf numFmtId="0" fontId="4" fillId="4" borderId="1" xfId="4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</cellXfs>
  <cellStyles count="8">
    <cellStyle name="40% - Ênfase1" xfId="2" builtinId="31"/>
    <cellStyle name="60% - Ênfase1" xfId="5" builtinId="32"/>
    <cellStyle name="Ênfase1" xfId="4" builtinId="29"/>
    <cellStyle name="Ênfase2" xfId="6" builtinId="33"/>
    <cellStyle name="Ênfase4" xfId="7" builtinId="41"/>
    <cellStyle name="Moeda" xfId="3" builtinId="4"/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G21" sqref="G21"/>
    </sheetView>
  </sheetViews>
  <sheetFormatPr defaultRowHeight="15" x14ac:dyDescent="0.25"/>
  <cols>
    <col min="7" max="7" width="12.85546875" customWidth="1"/>
  </cols>
  <sheetData>
    <row r="1" spans="1:13" ht="27" x14ac:dyDescent="0.35">
      <c r="A1" s="6" t="s">
        <v>0</v>
      </c>
      <c r="B1" s="6"/>
      <c r="C1" s="6"/>
      <c r="D1" s="6"/>
      <c r="E1" s="6" t="s">
        <v>6</v>
      </c>
      <c r="F1" s="6"/>
      <c r="G1" s="6"/>
      <c r="H1" s="6" t="s">
        <v>7</v>
      </c>
      <c r="I1" s="6"/>
      <c r="J1" s="6"/>
      <c r="K1" s="6" t="s">
        <v>8</v>
      </c>
      <c r="L1" s="6"/>
      <c r="M1" s="6"/>
    </row>
    <row r="2" spans="1:13" x14ac:dyDescent="0.25">
      <c r="A2" s="7" t="s">
        <v>1</v>
      </c>
      <c r="B2" s="7"/>
      <c r="C2" s="7"/>
      <c r="D2" s="7"/>
      <c r="E2" s="8">
        <v>80</v>
      </c>
      <c r="F2" s="8"/>
      <c r="G2" s="8"/>
      <c r="H2" s="2">
        <v>20</v>
      </c>
      <c r="I2" s="2"/>
      <c r="J2" s="2"/>
      <c r="K2" s="1">
        <f>H2*E2</f>
        <v>1600</v>
      </c>
      <c r="L2" s="2"/>
      <c r="M2" s="2"/>
    </row>
    <row r="3" spans="1:13" x14ac:dyDescent="0.25">
      <c r="A3" s="7" t="s">
        <v>2</v>
      </c>
      <c r="B3" s="7"/>
      <c r="C3" s="7"/>
      <c r="D3" s="7"/>
      <c r="E3" s="1">
        <v>50</v>
      </c>
      <c r="F3" s="1"/>
      <c r="G3" s="1"/>
      <c r="H3" s="2">
        <v>35</v>
      </c>
      <c r="I3" s="2"/>
      <c r="J3" s="2"/>
      <c r="K3" s="1">
        <f t="shared" ref="K3:K6" si="0">H3*E3</f>
        <v>1750</v>
      </c>
      <c r="L3" s="2"/>
      <c r="M3" s="2"/>
    </row>
    <row r="4" spans="1:13" x14ac:dyDescent="0.25">
      <c r="A4" s="7" t="s">
        <v>3</v>
      </c>
      <c r="B4" s="7"/>
      <c r="C4" s="7"/>
      <c r="D4" s="7"/>
      <c r="E4" s="1">
        <v>30</v>
      </c>
      <c r="F4" s="1"/>
      <c r="G4" s="1"/>
      <c r="H4" s="2">
        <v>15</v>
      </c>
      <c r="I4" s="2"/>
      <c r="J4" s="2"/>
      <c r="K4" s="1">
        <f t="shared" si="0"/>
        <v>450</v>
      </c>
      <c r="L4" s="2"/>
      <c r="M4" s="2"/>
    </row>
    <row r="5" spans="1:13" x14ac:dyDescent="0.25">
      <c r="A5" s="7" t="s">
        <v>4</v>
      </c>
      <c r="B5" s="7"/>
      <c r="C5" s="7"/>
      <c r="D5" s="7"/>
      <c r="E5" s="1">
        <v>15</v>
      </c>
      <c r="F5" s="1"/>
      <c r="G5" s="1"/>
      <c r="H5" s="2">
        <v>10</v>
      </c>
      <c r="I5" s="2"/>
      <c r="J5" s="2"/>
      <c r="K5" s="1">
        <f t="shared" si="0"/>
        <v>150</v>
      </c>
      <c r="L5" s="2"/>
      <c r="M5" s="2"/>
    </row>
    <row r="6" spans="1:13" x14ac:dyDescent="0.25">
      <c r="A6" s="7" t="s">
        <v>5</v>
      </c>
      <c r="B6" s="7"/>
      <c r="C6" s="7"/>
      <c r="D6" s="7"/>
      <c r="E6" s="1">
        <v>40</v>
      </c>
      <c r="F6" s="1"/>
      <c r="G6" s="1"/>
      <c r="H6" s="2">
        <v>18</v>
      </c>
      <c r="I6" s="2"/>
      <c r="J6" s="2"/>
      <c r="K6" s="1">
        <f t="shared" si="0"/>
        <v>720</v>
      </c>
      <c r="L6" s="2"/>
      <c r="M6" s="2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1">
        <f>SUM(K2:M6)</f>
        <v>4670</v>
      </c>
      <c r="L7" s="2"/>
      <c r="M7" s="2"/>
    </row>
  </sheetData>
  <mergeCells count="26">
    <mergeCell ref="A3:D3"/>
    <mergeCell ref="A2:D2"/>
    <mergeCell ref="A1:D1"/>
    <mergeCell ref="E1:G1"/>
    <mergeCell ref="E2:G2"/>
    <mergeCell ref="H6:J6"/>
    <mergeCell ref="H5:J5"/>
    <mergeCell ref="A6:D6"/>
    <mergeCell ref="A5:D5"/>
    <mergeCell ref="A4:D4"/>
    <mergeCell ref="K7:M7"/>
    <mergeCell ref="A7:J7"/>
    <mergeCell ref="K1:M1"/>
    <mergeCell ref="K2:M2"/>
    <mergeCell ref="K3:M3"/>
    <mergeCell ref="K4:M4"/>
    <mergeCell ref="K5:M5"/>
    <mergeCell ref="K6:M6"/>
    <mergeCell ref="E3:G3"/>
    <mergeCell ref="E4:G4"/>
    <mergeCell ref="E5:G5"/>
    <mergeCell ref="E6:G6"/>
    <mergeCell ref="H1:J1"/>
    <mergeCell ref="H2:J2"/>
    <mergeCell ref="H3:J3"/>
    <mergeCell ref="H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6" sqref="D16"/>
    </sheetView>
  </sheetViews>
  <sheetFormatPr defaultRowHeight="15" x14ac:dyDescent="0.25"/>
  <cols>
    <col min="1" max="1" width="39.7109375" customWidth="1"/>
    <col min="2" max="2" width="37.5703125" customWidth="1"/>
    <col min="3" max="3" width="32" customWidth="1"/>
    <col min="4" max="4" width="23.42578125" customWidth="1"/>
  </cols>
  <sheetData>
    <row r="1" spans="1:4" x14ac:dyDescent="0.25">
      <c r="A1" s="25" t="s">
        <v>37</v>
      </c>
      <c r="B1" s="25" t="s">
        <v>17</v>
      </c>
      <c r="C1" s="25" t="s">
        <v>16</v>
      </c>
    </row>
    <row r="2" spans="1:4" x14ac:dyDescent="0.25">
      <c r="A2" s="24" t="s">
        <v>36</v>
      </c>
      <c r="B2" s="21" t="s">
        <v>32</v>
      </c>
      <c r="C2" s="21">
        <v>10</v>
      </c>
    </row>
    <row r="3" spans="1:4" x14ac:dyDescent="0.25">
      <c r="A3" s="22" t="s">
        <v>35</v>
      </c>
      <c r="B3" s="21" t="s">
        <v>32</v>
      </c>
      <c r="C3" s="23">
        <v>10</v>
      </c>
    </row>
    <row r="4" spans="1:4" x14ac:dyDescent="0.25">
      <c r="A4" s="22" t="s">
        <v>34</v>
      </c>
      <c r="B4" s="21" t="s">
        <v>32</v>
      </c>
      <c r="C4" s="21">
        <v>10</v>
      </c>
    </row>
    <row r="5" spans="1:4" x14ac:dyDescent="0.25">
      <c r="A5" s="22" t="s">
        <v>33</v>
      </c>
      <c r="B5" s="21" t="s">
        <v>32</v>
      </c>
      <c r="C5" s="21">
        <v>10</v>
      </c>
    </row>
    <row r="7" spans="1:4" x14ac:dyDescent="0.25">
      <c r="A7" s="20" t="s">
        <v>18</v>
      </c>
      <c r="B7" s="20" t="s">
        <v>17</v>
      </c>
      <c r="C7" s="20" t="s">
        <v>16</v>
      </c>
    </row>
    <row r="8" spans="1:4" x14ac:dyDescent="0.25">
      <c r="A8" s="19" t="s">
        <v>31</v>
      </c>
      <c r="B8" s="18" t="s">
        <v>30</v>
      </c>
    </row>
    <row r="9" spans="1:4" x14ac:dyDescent="0.25">
      <c r="A9" s="9" t="s">
        <v>29</v>
      </c>
      <c r="B9" s="16" t="s">
        <v>10</v>
      </c>
      <c r="C9" s="13">
        <v>300</v>
      </c>
      <c r="D9" s="17"/>
    </row>
    <row r="10" spans="1:4" x14ac:dyDescent="0.25">
      <c r="A10" s="9" t="s">
        <v>28</v>
      </c>
      <c r="B10" s="16" t="s">
        <v>14</v>
      </c>
      <c r="C10" s="13">
        <v>150</v>
      </c>
    </row>
    <row r="11" spans="1:4" x14ac:dyDescent="0.25">
      <c r="A11" s="9" t="s">
        <v>27</v>
      </c>
      <c r="B11" s="16" t="s">
        <v>14</v>
      </c>
      <c r="C11" s="13">
        <v>1500</v>
      </c>
    </row>
    <row r="12" spans="1:4" x14ac:dyDescent="0.25">
      <c r="A12" s="9" t="s">
        <v>26</v>
      </c>
      <c r="B12" s="16" t="s">
        <v>10</v>
      </c>
      <c r="C12" s="13">
        <v>1300</v>
      </c>
    </row>
    <row r="13" spans="1:4" x14ac:dyDescent="0.25">
      <c r="A13" s="9" t="s">
        <v>25</v>
      </c>
      <c r="B13" s="16" t="s">
        <v>14</v>
      </c>
      <c r="C13" s="13">
        <v>100</v>
      </c>
    </row>
    <row r="14" spans="1:4" x14ac:dyDescent="0.25">
      <c r="A14" s="9" t="s">
        <v>24</v>
      </c>
      <c r="B14" s="16" t="s">
        <v>23</v>
      </c>
      <c r="C14" s="13">
        <v>1000</v>
      </c>
    </row>
    <row r="15" spans="1:4" x14ac:dyDescent="0.25">
      <c r="A15" s="9" t="s">
        <v>22</v>
      </c>
      <c r="B15" s="16" t="s">
        <v>14</v>
      </c>
      <c r="C15" s="13">
        <v>450</v>
      </c>
    </row>
    <row r="16" spans="1:4" x14ac:dyDescent="0.25">
      <c r="A16" s="9" t="s">
        <v>21</v>
      </c>
      <c r="B16" s="16" t="s">
        <v>20</v>
      </c>
      <c r="C16" s="13">
        <v>450</v>
      </c>
    </row>
    <row r="17" spans="1:3" x14ac:dyDescent="0.25">
      <c r="A17" s="15" t="s">
        <v>19</v>
      </c>
      <c r="B17" s="15"/>
      <c r="C17" s="13">
        <f>C9+C10+C11+C12+C13+C14+C15+C16</f>
        <v>5250</v>
      </c>
    </row>
    <row r="19" spans="1:3" x14ac:dyDescent="0.25">
      <c r="A19" s="14" t="s">
        <v>18</v>
      </c>
      <c r="B19" s="14" t="s">
        <v>17</v>
      </c>
      <c r="C19" s="14" t="s">
        <v>16</v>
      </c>
    </row>
    <row r="20" spans="1:3" x14ac:dyDescent="0.25">
      <c r="A20" s="9" t="s">
        <v>15</v>
      </c>
      <c r="B20" s="9" t="s">
        <v>14</v>
      </c>
      <c r="C20" s="13">
        <v>23000</v>
      </c>
    </row>
    <row r="21" spans="1:3" x14ac:dyDescent="0.25">
      <c r="A21" s="9" t="s">
        <v>13</v>
      </c>
      <c r="B21" s="9" t="s">
        <v>12</v>
      </c>
      <c r="C21" s="13">
        <v>10000</v>
      </c>
    </row>
    <row r="22" spans="1:3" x14ac:dyDescent="0.25">
      <c r="A22" s="9" t="s">
        <v>11</v>
      </c>
      <c r="B22" s="9" t="s">
        <v>10</v>
      </c>
      <c r="C22" s="13">
        <v>128000</v>
      </c>
    </row>
    <row r="23" spans="1:3" x14ac:dyDescent="0.25">
      <c r="A23" s="12" t="s">
        <v>9</v>
      </c>
      <c r="B23" s="11"/>
      <c r="C23" s="10">
        <f>C20+C21+C22</f>
        <v>161000</v>
      </c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</sheetData>
  <mergeCells count="2">
    <mergeCell ref="A17:B17"/>
    <mergeCell ref="A23:B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34" sqref="E134"/>
    </sheetView>
  </sheetViews>
  <sheetFormatPr defaultRowHeight="15" x14ac:dyDescent="0.25"/>
  <cols>
    <col min="1" max="1" width="12.42578125" customWidth="1"/>
    <col min="2" max="2" width="12" customWidth="1"/>
    <col min="3" max="3" width="17" customWidth="1"/>
    <col min="4" max="4" width="12.28515625" customWidth="1"/>
    <col min="5" max="5" width="14.85546875" customWidth="1"/>
    <col min="6" max="6" width="19" customWidth="1"/>
  </cols>
  <sheetData>
    <row r="1" spans="1:6" ht="26.25" x14ac:dyDescent="0.4">
      <c r="A1" s="31" t="s">
        <v>54</v>
      </c>
      <c r="B1" s="30"/>
      <c r="C1" s="30"/>
      <c r="D1" s="30"/>
      <c r="E1" s="30"/>
      <c r="F1" s="30"/>
    </row>
    <row r="2" spans="1:6" ht="62.25" customHeight="1" x14ac:dyDescent="0.25">
      <c r="A2" s="29" t="s">
        <v>53</v>
      </c>
      <c r="B2" s="29" t="s">
        <v>52</v>
      </c>
      <c r="C2" s="29" t="s">
        <v>51</v>
      </c>
      <c r="D2" s="29" t="s">
        <v>50</v>
      </c>
      <c r="E2" s="29" t="s">
        <v>49</v>
      </c>
      <c r="F2" s="29" t="s">
        <v>48</v>
      </c>
    </row>
    <row r="3" spans="1:6" ht="47.25" customHeight="1" x14ac:dyDescent="0.25">
      <c r="A3" s="26" t="s">
        <v>47</v>
      </c>
      <c r="B3" s="27">
        <v>200</v>
      </c>
      <c r="C3" s="26" t="s">
        <v>40</v>
      </c>
      <c r="D3" s="27">
        <v>180</v>
      </c>
      <c r="E3" s="26" t="s">
        <v>46</v>
      </c>
      <c r="F3" s="26" t="s">
        <v>38</v>
      </c>
    </row>
    <row r="4" spans="1:6" ht="45" customHeight="1" x14ac:dyDescent="0.25">
      <c r="A4" s="16" t="s">
        <v>45</v>
      </c>
      <c r="B4" s="27">
        <v>260</v>
      </c>
      <c r="C4" s="26" t="s">
        <v>40</v>
      </c>
      <c r="D4" s="27">
        <v>195</v>
      </c>
      <c r="E4" s="16" t="s">
        <v>44</v>
      </c>
      <c r="F4" s="26" t="s">
        <v>38</v>
      </c>
    </row>
    <row r="5" spans="1:6" ht="45" x14ac:dyDescent="0.25">
      <c r="A5" s="26" t="s">
        <v>43</v>
      </c>
      <c r="B5" s="28">
        <v>170</v>
      </c>
      <c r="C5" s="26" t="s">
        <v>40</v>
      </c>
      <c r="D5" s="27">
        <v>130</v>
      </c>
      <c r="E5" s="16" t="s">
        <v>42</v>
      </c>
      <c r="F5" s="26" t="s">
        <v>38</v>
      </c>
    </row>
    <row r="6" spans="1:6" ht="45" customHeight="1" x14ac:dyDescent="0.25">
      <c r="A6" s="16" t="s">
        <v>41</v>
      </c>
      <c r="B6" s="27">
        <v>230</v>
      </c>
      <c r="C6" s="26" t="s">
        <v>40</v>
      </c>
      <c r="D6" s="27">
        <v>200</v>
      </c>
      <c r="E6" s="16" t="s">
        <v>39</v>
      </c>
      <c r="F6" s="26" t="s">
        <v>38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 2</vt:lpstr>
      <vt:lpstr>Plan1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2016-07-15T12:20:20Z</dcterms:created>
  <dcterms:modified xsi:type="dcterms:W3CDTF">2016-07-15T14:34:07Z</dcterms:modified>
</cp:coreProperties>
</file>